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ecbcd\Downloads\"/>
    </mc:Choice>
  </mc:AlternateContent>
  <xr:revisionPtr revIDLastSave="0" documentId="13_ncr:1_{9C5D50AB-28DD-457B-9ECC-F2DB39E7F54D}" xr6:coauthVersionLast="47" xr6:coauthVersionMax="47" xr10:uidLastSave="{00000000-0000-0000-0000-000000000000}"/>
  <bookViews>
    <workbookView xWindow="-120" yWindow="-120" windowWidth="20730" windowHeight="11040" xr2:uid="{250BAAC0-F617-4C49-A624-38B6582804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1" l="1"/>
  <c r="O43" i="1"/>
  <c r="R43" i="1"/>
  <c r="R29" i="1"/>
  <c r="R31" i="1"/>
  <c r="O31" i="1"/>
  <c r="O35" i="1"/>
  <c r="R35" i="1"/>
  <c r="O40" i="1"/>
  <c r="O21" i="1"/>
  <c r="O41" i="1"/>
  <c r="O42" i="1"/>
  <c r="O39" i="1"/>
  <c r="R42" i="1"/>
  <c r="R41" i="1"/>
  <c r="R21" i="1"/>
  <c r="R40" i="1"/>
  <c r="R39" i="1"/>
  <c r="R37" i="1"/>
  <c r="R36" i="1"/>
  <c r="O36" i="1"/>
  <c r="O37" i="1"/>
  <c r="O34" i="1"/>
  <c r="O27" i="1"/>
  <c r="R27" i="1"/>
  <c r="O11" i="1"/>
  <c r="O7" i="1"/>
  <c r="O16" i="1"/>
  <c r="O10" i="1"/>
  <c r="R4" i="1"/>
  <c r="R8" i="1"/>
  <c r="R15" i="1"/>
  <c r="R9" i="1"/>
  <c r="R17" i="1"/>
  <c r="R20" i="1"/>
  <c r="R13" i="1"/>
  <c r="R12" i="1"/>
  <c r="R30" i="1"/>
  <c r="R5" i="1"/>
  <c r="R28" i="1"/>
  <c r="R14" i="1"/>
  <c r="R6" i="1"/>
  <c r="R32" i="1"/>
  <c r="R23" i="1"/>
  <c r="R24" i="1"/>
  <c r="R33" i="1"/>
  <c r="R34" i="1"/>
  <c r="R19" i="1"/>
  <c r="R26" i="1"/>
  <c r="R18" i="1"/>
  <c r="R38" i="1"/>
  <c r="R25" i="1"/>
  <c r="R11" i="1"/>
  <c r="R7" i="1"/>
  <c r="R16" i="1"/>
  <c r="R10" i="1"/>
  <c r="R22" i="1"/>
  <c r="O20" i="1"/>
  <c r="O8" i="1"/>
  <c r="O4" i="1"/>
  <c r="O15" i="1"/>
  <c r="O9" i="1"/>
  <c r="O17" i="1"/>
  <c r="O13" i="1"/>
  <c r="O12" i="1"/>
  <c r="O30" i="1"/>
  <c r="O5" i="1"/>
  <c r="O28" i="1"/>
  <c r="O14" i="1"/>
  <c r="O6" i="1"/>
  <c r="O32" i="1"/>
  <c r="O23" i="1"/>
  <c r="O24" i="1"/>
  <c r="O33" i="1"/>
  <c r="O19" i="1"/>
  <c r="O26" i="1"/>
  <c r="O18" i="1"/>
  <c r="O38" i="1"/>
  <c r="O25" i="1"/>
  <c r="O22" i="1"/>
</calcChain>
</file>

<file path=xl/sharedStrings.xml><?xml version="1.0" encoding="utf-8"?>
<sst xmlns="http://schemas.openxmlformats.org/spreadsheetml/2006/main" count="59" uniqueCount="59">
  <si>
    <t>Place</t>
  </si>
  <si>
    <t>Bowler</t>
  </si>
  <si>
    <t>W1 Pts</t>
  </si>
  <si>
    <t>W2 Pts</t>
  </si>
  <si>
    <t>W3 Pts</t>
  </si>
  <si>
    <t>W4 Pts</t>
  </si>
  <si>
    <t>W5 Pts</t>
  </si>
  <si>
    <t>W6 Pts</t>
  </si>
  <si>
    <t>W7 Pts</t>
  </si>
  <si>
    <t>W8 Pts</t>
  </si>
  <si>
    <t>W9 Pts</t>
  </si>
  <si>
    <t>W10Pts</t>
  </si>
  <si>
    <t>W11 Pts</t>
  </si>
  <si>
    <t>W12 Pts</t>
  </si>
  <si>
    <t>Total</t>
  </si>
  <si>
    <t>Current Average</t>
  </si>
  <si>
    <t>Jared Salzman</t>
  </si>
  <si>
    <t>Landon Parmeley</t>
  </si>
  <si>
    <t>Weston Huff</t>
  </si>
  <si>
    <t>Travis Young Jr</t>
  </si>
  <si>
    <t>Josh Mullenschlader</t>
  </si>
  <si>
    <t>Connor Becker-Pecina</t>
  </si>
  <si>
    <t>Mason Andros</t>
  </si>
  <si>
    <t>Amber Montante</t>
  </si>
  <si>
    <t>Marcellus Goodknecht</t>
  </si>
  <si>
    <t>Lucas Helms</t>
  </si>
  <si>
    <t>Total Pins</t>
  </si>
  <si>
    <t>Games</t>
  </si>
  <si>
    <t>Nathan Natale</t>
  </si>
  <si>
    <t>Neela Missey</t>
  </si>
  <si>
    <t>Jaiden Cooper</t>
  </si>
  <si>
    <t>Tyler Green</t>
  </si>
  <si>
    <t>Julia Henderson</t>
  </si>
  <si>
    <t>Aidan Becker-Pecina</t>
  </si>
  <si>
    <t>Brooke Boide</t>
  </si>
  <si>
    <t>Airianna Schuhardt</t>
  </si>
  <si>
    <t>Thomas Whitmore</t>
  </si>
  <si>
    <t>Madison Utterback</t>
  </si>
  <si>
    <t>Connor Lunning</t>
  </si>
  <si>
    <t>Caici Buckman</t>
  </si>
  <si>
    <t>Peyton Streater</t>
  </si>
  <si>
    <t>Carter Martin</t>
  </si>
  <si>
    <t>Lylli Smith</t>
  </si>
  <si>
    <t>Jonah Fisher</t>
  </si>
  <si>
    <t>Colton Martin</t>
  </si>
  <si>
    <t>Isabella Skipper</t>
  </si>
  <si>
    <t>Joseph Cox</t>
  </si>
  <si>
    <t>Jacson Dieters</t>
  </si>
  <si>
    <t>Cole Clayton</t>
  </si>
  <si>
    <t>Lucas Cain</t>
  </si>
  <si>
    <t>Audrey Pense</t>
  </si>
  <si>
    <t>Preston Smith</t>
  </si>
  <si>
    <t>Cooper Martin</t>
  </si>
  <si>
    <t>River Kurkey</t>
  </si>
  <si>
    <t>Jacob Taylor</t>
  </si>
  <si>
    <t>Aidan Burnett</t>
  </si>
  <si>
    <t>Andrew Leonard</t>
  </si>
  <si>
    <t>Olivia Titus</t>
  </si>
  <si>
    <t>Youth KotH Standings - After Week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</si>
</sst>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FF326-776E-4B8D-92F7-6DA27DBEEAE2}">
  <dimension ref="A1:R43"/>
  <sheetViews>
    <sheetView tabSelected="1" workbookViewId="0">
      <selection activeCell="L6" sqref="L6"/>
    </sheetView>
  </sheetViews>
  <sheetFormatPr defaultColWidth="9" defaultRowHeight="12" x14ac:dyDescent="0.2"/>
  <cols>
    <col min="1" max="1" width="4" style="1" bestFit="1" customWidth="1"/>
    <col min="2" max="2" width="15" style="1" bestFit="1" customWidth="1"/>
    <col min="3" max="11" width="5.28515625" style="1" bestFit="1" customWidth="1"/>
    <col min="12" max="12" width="5.7109375" style="1" bestFit="1" customWidth="1"/>
    <col min="13" max="14" width="6" style="1" bestFit="1" customWidth="1"/>
    <col min="15" max="15" width="4.85546875" style="1" bestFit="1" customWidth="1"/>
    <col min="16" max="16" width="6.85546875" style="1" bestFit="1" customWidth="1"/>
    <col min="17" max="17" width="5.140625" style="1" bestFit="1" customWidth="1"/>
    <col min="18" max="18" width="11" style="4" bestFit="1" customWidth="1"/>
    <col min="19" max="16384" width="9" style="1"/>
  </cols>
  <sheetData>
    <row r="1" spans="1:18" s="2" customFormat="1" ht="14.45" customHeight="1" x14ac:dyDescent="0.25">
      <c r="E1" s="2" t="s">
        <v>58</v>
      </c>
      <c r="R1" s="3"/>
    </row>
    <row r="3" spans="1:18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26</v>
      </c>
      <c r="Q3" s="1" t="s">
        <v>27</v>
      </c>
      <c r="R3" s="4" t="s">
        <v>15</v>
      </c>
    </row>
    <row r="4" spans="1:18" x14ac:dyDescent="0.2">
      <c r="A4" s="1">
        <v>1</v>
      </c>
      <c r="B4" s="1" t="s">
        <v>17</v>
      </c>
      <c r="C4" s="1">
        <v>8.5</v>
      </c>
      <c r="D4" s="1">
        <v>0</v>
      </c>
      <c r="E4" s="1">
        <v>0</v>
      </c>
      <c r="F4" s="1">
        <v>0</v>
      </c>
      <c r="G4" s="1">
        <v>10</v>
      </c>
      <c r="H4" s="1">
        <v>9</v>
      </c>
      <c r="I4" s="1">
        <v>4</v>
      </c>
      <c r="J4" s="1">
        <v>7</v>
      </c>
      <c r="O4" s="4">
        <f t="shared" ref="O4:O43" si="0">SUM(C4:N4)</f>
        <v>38.5</v>
      </c>
      <c r="P4" s="1">
        <v>6052</v>
      </c>
      <c r="Q4" s="1">
        <v>32</v>
      </c>
      <c r="R4" s="4">
        <f t="shared" ref="R4:R43" si="1">P4/Q4</f>
        <v>189.125</v>
      </c>
    </row>
    <row r="5" spans="1:18" x14ac:dyDescent="0.2">
      <c r="A5" s="1">
        <v>2</v>
      </c>
      <c r="B5" s="1" t="s">
        <v>24</v>
      </c>
      <c r="C5" s="1">
        <v>0</v>
      </c>
      <c r="D5" s="1">
        <v>1.5</v>
      </c>
      <c r="E5" s="1">
        <v>0</v>
      </c>
      <c r="F5" s="1">
        <v>7</v>
      </c>
      <c r="G5" s="1">
        <v>9</v>
      </c>
      <c r="H5" s="1">
        <v>8</v>
      </c>
      <c r="I5" s="1">
        <v>0</v>
      </c>
      <c r="J5" s="1">
        <v>4.5</v>
      </c>
      <c r="O5" s="4">
        <f t="shared" si="0"/>
        <v>30</v>
      </c>
      <c r="P5" s="1">
        <v>5771</v>
      </c>
      <c r="Q5" s="1">
        <v>32</v>
      </c>
      <c r="R5" s="4">
        <f t="shared" si="1"/>
        <v>180.34375</v>
      </c>
    </row>
    <row r="6" spans="1:18" x14ac:dyDescent="0.2">
      <c r="A6" s="1">
        <v>2</v>
      </c>
      <c r="B6" s="1" t="s">
        <v>29</v>
      </c>
      <c r="C6" s="1">
        <v>0</v>
      </c>
      <c r="D6" s="1">
        <v>10</v>
      </c>
      <c r="E6" s="1">
        <v>9</v>
      </c>
      <c r="F6" s="1">
        <v>5</v>
      </c>
      <c r="G6" s="1">
        <v>0</v>
      </c>
      <c r="H6" s="1">
        <v>0</v>
      </c>
      <c r="I6" s="1">
        <v>0</v>
      </c>
      <c r="J6" s="1">
        <v>6</v>
      </c>
      <c r="O6" s="4">
        <f t="shared" si="0"/>
        <v>30</v>
      </c>
      <c r="P6" s="1">
        <v>5326</v>
      </c>
      <c r="Q6" s="1">
        <v>32</v>
      </c>
      <c r="R6" s="4">
        <f t="shared" si="1"/>
        <v>166.4375</v>
      </c>
    </row>
    <row r="7" spans="1:18" x14ac:dyDescent="0.2">
      <c r="A7" s="1">
        <v>4</v>
      </c>
      <c r="B7" s="1" t="s">
        <v>44</v>
      </c>
      <c r="C7" s="1">
        <v>0</v>
      </c>
      <c r="D7" s="1">
        <v>9</v>
      </c>
      <c r="E7" s="1">
        <v>1</v>
      </c>
      <c r="F7" s="1">
        <v>0</v>
      </c>
      <c r="G7" s="1">
        <v>8</v>
      </c>
      <c r="H7" s="1">
        <v>2</v>
      </c>
      <c r="I7" s="1">
        <v>0</v>
      </c>
      <c r="J7" s="1">
        <v>9</v>
      </c>
      <c r="O7" s="4">
        <f t="shared" si="0"/>
        <v>29</v>
      </c>
      <c r="P7" s="1">
        <v>5042</v>
      </c>
      <c r="Q7" s="1">
        <v>28</v>
      </c>
      <c r="R7" s="4">
        <f t="shared" si="1"/>
        <v>180.07142857142858</v>
      </c>
    </row>
    <row r="8" spans="1:18" x14ac:dyDescent="0.2">
      <c r="A8" s="1">
        <v>5</v>
      </c>
      <c r="B8" s="1" t="s">
        <v>38</v>
      </c>
      <c r="C8" s="1">
        <v>8.5</v>
      </c>
      <c r="D8" s="1">
        <v>6</v>
      </c>
      <c r="E8" s="1">
        <v>0</v>
      </c>
      <c r="F8" s="1">
        <v>6</v>
      </c>
      <c r="G8" s="1">
        <v>0</v>
      </c>
      <c r="H8" s="1">
        <v>7</v>
      </c>
      <c r="I8" s="1">
        <v>0</v>
      </c>
      <c r="J8" s="1">
        <v>0</v>
      </c>
      <c r="O8" s="4">
        <f t="shared" si="0"/>
        <v>27.5</v>
      </c>
      <c r="P8" s="1">
        <v>4985</v>
      </c>
      <c r="Q8" s="1">
        <v>24</v>
      </c>
      <c r="R8" s="4">
        <f t="shared" si="1"/>
        <v>207.70833333333334</v>
      </c>
    </row>
    <row r="9" spans="1:18" x14ac:dyDescent="0.2">
      <c r="A9" s="1">
        <v>6</v>
      </c>
      <c r="B9" s="1" t="s">
        <v>19</v>
      </c>
      <c r="C9" s="1">
        <v>6</v>
      </c>
      <c r="D9" s="1">
        <v>0</v>
      </c>
      <c r="E9" s="1">
        <v>0</v>
      </c>
      <c r="F9" s="1">
        <v>8</v>
      </c>
      <c r="G9" s="1">
        <v>4</v>
      </c>
      <c r="H9" s="1">
        <v>4</v>
      </c>
      <c r="I9" s="1">
        <v>0</v>
      </c>
      <c r="J9" s="1">
        <v>3</v>
      </c>
      <c r="O9" s="4">
        <f t="shared" si="0"/>
        <v>25</v>
      </c>
      <c r="P9" s="1">
        <v>5857</v>
      </c>
      <c r="Q9" s="1">
        <v>32</v>
      </c>
      <c r="R9" s="4">
        <f t="shared" si="1"/>
        <v>183.03125</v>
      </c>
    </row>
    <row r="10" spans="1:18" x14ac:dyDescent="0.2">
      <c r="A10" s="1">
        <v>7</v>
      </c>
      <c r="B10" s="1" t="s">
        <v>43</v>
      </c>
      <c r="C10" s="1">
        <v>0</v>
      </c>
      <c r="D10" s="1">
        <v>8</v>
      </c>
      <c r="E10" s="1">
        <v>4.5</v>
      </c>
      <c r="F10" s="1">
        <v>0</v>
      </c>
      <c r="G10" s="1">
        <v>0</v>
      </c>
      <c r="H10" s="1">
        <v>0</v>
      </c>
      <c r="I10" s="1">
        <v>0</v>
      </c>
      <c r="J10" s="1">
        <v>10</v>
      </c>
      <c r="O10" s="4">
        <f t="shared" si="0"/>
        <v>22.5</v>
      </c>
      <c r="P10" s="1">
        <v>3535</v>
      </c>
      <c r="Q10" s="1">
        <v>20</v>
      </c>
      <c r="R10" s="4">
        <f t="shared" si="1"/>
        <v>176.75</v>
      </c>
    </row>
    <row r="11" spans="1:18" x14ac:dyDescent="0.2">
      <c r="A11" s="1">
        <v>8</v>
      </c>
      <c r="B11" s="1" t="s">
        <v>41</v>
      </c>
      <c r="C11" s="1">
        <v>0</v>
      </c>
      <c r="D11" s="1">
        <v>7</v>
      </c>
      <c r="E11" s="1">
        <v>0</v>
      </c>
      <c r="F11" s="1">
        <v>0</v>
      </c>
      <c r="G11" s="1">
        <v>7</v>
      </c>
      <c r="H11" s="1">
        <v>0</v>
      </c>
      <c r="I11" s="1">
        <v>8</v>
      </c>
      <c r="J11" s="1">
        <v>0</v>
      </c>
      <c r="O11" s="4">
        <f t="shared" si="0"/>
        <v>22</v>
      </c>
      <c r="P11" s="1">
        <v>4521</v>
      </c>
      <c r="Q11" s="1">
        <v>28</v>
      </c>
      <c r="R11" s="4">
        <f t="shared" si="1"/>
        <v>161.46428571428572</v>
      </c>
    </row>
    <row r="12" spans="1:18" x14ac:dyDescent="0.2">
      <c r="A12" s="1">
        <v>8</v>
      </c>
      <c r="B12" s="1" t="s">
        <v>22</v>
      </c>
      <c r="C12" s="1">
        <v>2</v>
      </c>
      <c r="D12" s="1">
        <v>0</v>
      </c>
      <c r="E12" s="1">
        <v>8</v>
      </c>
      <c r="F12" s="1">
        <v>10</v>
      </c>
      <c r="G12" s="1">
        <v>0</v>
      </c>
      <c r="H12" s="1">
        <v>0</v>
      </c>
      <c r="I12" s="1">
        <v>0</v>
      </c>
      <c r="J12" s="1">
        <v>2</v>
      </c>
      <c r="O12" s="4">
        <f t="shared" si="0"/>
        <v>22</v>
      </c>
      <c r="P12" s="1">
        <v>6076</v>
      </c>
      <c r="Q12" s="1">
        <v>32</v>
      </c>
      <c r="R12" s="4">
        <f t="shared" si="1"/>
        <v>189.875</v>
      </c>
    </row>
    <row r="13" spans="1:18" x14ac:dyDescent="0.2">
      <c r="A13" s="1">
        <v>10</v>
      </c>
      <c r="B13" s="1" t="s">
        <v>21</v>
      </c>
      <c r="C13" s="1">
        <v>3</v>
      </c>
      <c r="D13" s="1">
        <v>0</v>
      </c>
      <c r="E13" s="1">
        <v>0</v>
      </c>
      <c r="F13" s="1">
        <v>3</v>
      </c>
      <c r="G13" s="1">
        <v>0</v>
      </c>
      <c r="H13" s="1">
        <v>6</v>
      </c>
      <c r="I13" s="1">
        <v>9</v>
      </c>
      <c r="J13" s="1">
        <v>0</v>
      </c>
      <c r="O13" s="4">
        <f t="shared" si="0"/>
        <v>21</v>
      </c>
      <c r="P13" s="1">
        <v>5793</v>
      </c>
      <c r="Q13" s="1">
        <v>32</v>
      </c>
      <c r="R13" s="4">
        <f t="shared" si="1"/>
        <v>181.03125</v>
      </c>
    </row>
    <row r="14" spans="1:18" x14ac:dyDescent="0.2">
      <c r="A14" s="1">
        <v>11</v>
      </c>
      <c r="B14" s="1" t="s">
        <v>28</v>
      </c>
      <c r="C14" s="1">
        <v>0</v>
      </c>
      <c r="D14" s="1">
        <v>5</v>
      </c>
      <c r="E14" s="1">
        <v>0</v>
      </c>
      <c r="F14" s="1">
        <v>9</v>
      </c>
      <c r="G14" s="1">
        <v>5</v>
      </c>
      <c r="H14" s="1">
        <v>0</v>
      </c>
      <c r="I14" s="1">
        <v>0</v>
      </c>
      <c r="J14" s="1">
        <v>0</v>
      </c>
      <c r="O14" s="4">
        <f t="shared" si="0"/>
        <v>19</v>
      </c>
      <c r="P14" s="1">
        <v>5299</v>
      </c>
      <c r="Q14" s="1">
        <v>32</v>
      </c>
      <c r="R14" s="4">
        <f t="shared" si="1"/>
        <v>165.59375</v>
      </c>
    </row>
    <row r="15" spans="1:18" x14ac:dyDescent="0.2">
      <c r="A15" s="1">
        <v>11</v>
      </c>
      <c r="B15" s="1" t="s">
        <v>18</v>
      </c>
      <c r="C15" s="1">
        <v>7</v>
      </c>
      <c r="D15" s="1">
        <v>0</v>
      </c>
      <c r="E15" s="1">
        <v>4.5</v>
      </c>
      <c r="F15" s="1">
        <v>0</v>
      </c>
      <c r="G15" s="1">
        <v>6</v>
      </c>
      <c r="H15" s="1">
        <v>0</v>
      </c>
      <c r="I15" s="1">
        <v>1</v>
      </c>
      <c r="J15" s="1">
        <v>0.5</v>
      </c>
      <c r="O15" s="4">
        <f t="shared" si="0"/>
        <v>19</v>
      </c>
      <c r="P15" s="1">
        <v>5727</v>
      </c>
      <c r="Q15" s="1">
        <v>32</v>
      </c>
      <c r="R15" s="4">
        <f t="shared" si="1"/>
        <v>178.96875</v>
      </c>
    </row>
    <row r="16" spans="1:18" x14ac:dyDescent="0.2">
      <c r="A16" s="1">
        <v>13</v>
      </c>
      <c r="B16" s="1" t="s">
        <v>42</v>
      </c>
      <c r="C16" s="1">
        <v>0</v>
      </c>
      <c r="D16" s="1">
        <v>4</v>
      </c>
      <c r="E16" s="1">
        <v>10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O16" s="4">
        <f t="shared" si="0"/>
        <v>15</v>
      </c>
      <c r="P16" s="1">
        <v>4547</v>
      </c>
      <c r="Q16" s="1">
        <v>28</v>
      </c>
      <c r="R16" s="4">
        <f t="shared" si="1"/>
        <v>162.39285714285714</v>
      </c>
    </row>
    <row r="17" spans="1:18" x14ac:dyDescent="0.2">
      <c r="A17" s="1">
        <v>13</v>
      </c>
      <c r="B17" s="1" t="s">
        <v>20</v>
      </c>
      <c r="C17" s="1">
        <v>5</v>
      </c>
      <c r="D17" s="1">
        <v>0</v>
      </c>
      <c r="E17" s="1">
        <v>0</v>
      </c>
      <c r="F17" s="1">
        <v>0</v>
      </c>
      <c r="G17" s="1">
        <v>0</v>
      </c>
      <c r="H17" s="1">
        <v>10</v>
      </c>
      <c r="I17" s="1">
        <v>0</v>
      </c>
      <c r="J17" s="1">
        <v>0</v>
      </c>
      <c r="O17" s="4">
        <f t="shared" si="0"/>
        <v>15</v>
      </c>
      <c r="P17" s="1">
        <v>5762</v>
      </c>
      <c r="Q17" s="1">
        <v>32</v>
      </c>
      <c r="R17" s="4">
        <f t="shared" si="1"/>
        <v>180.0625</v>
      </c>
    </row>
    <row r="18" spans="1:18" x14ac:dyDescent="0.2">
      <c r="A18" s="1">
        <v>13</v>
      </c>
      <c r="B18" s="1" t="s">
        <v>36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5</v>
      </c>
      <c r="I18" s="1">
        <v>10</v>
      </c>
      <c r="J18" s="1">
        <v>0</v>
      </c>
      <c r="O18" s="4">
        <f t="shared" si="0"/>
        <v>15</v>
      </c>
      <c r="P18" s="1">
        <v>3512</v>
      </c>
      <c r="Q18" s="1">
        <v>23</v>
      </c>
      <c r="R18" s="4">
        <f t="shared" si="1"/>
        <v>152.69565217391303</v>
      </c>
    </row>
    <row r="19" spans="1:18" x14ac:dyDescent="0.2">
      <c r="A19" s="1">
        <v>16</v>
      </c>
      <c r="B19" s="1" t="s">
        <v>35</v>
      </c>
      <c r="C19" s="1">
        <v>0</v>
      </c>
      <c r="D19" s="1">
        <v>0</v>
      </c>
      <c r="E19" s="1">
        <v>6</v>
      </c>
      <c r="F19" s="1">
        <v>0</v>
      </c>
      <c r="G19" s="1">
        <v>0</v>
      </c>
      <c r="H19" s="1">
        <v>0</v>
      </c>
      <c r="I19" s="1">
        <v>6.5</v>
      </c>
      <c r="J19" s="1">
        <v>0</v>
      </c>
      <c r="O19" s="4">
        <f t="shared" si="0"/>
        <v>12.5</v>
      </c>
      <c r="P19" s="1">
        <v>4692</v>
      </c>
      <c r="Q19" s="1">
        <v>32</v>
      </c>
      <c r="R19" s="4">
        <f t="shared" si="1"/>
        <v>146.625</v>
      </c>
    </row>
    <row r="20" spans="1:18" x14ac:dyDescent="0.2">
      <c r="A20" s="1">
        <v>17</v>
      </c>
      <c r="B20" s="1" t="s">
        <v>39</v>
      </c>
      <c r="C20" s="1">
        <v>4</v>
      </c>
      <c r="D20" s="1">
        <v>0</v>
      </c>
      <c r="E20" s="1">
        <v>0</v>
      </c>
      <c r="F20" s="1">
        <v>0</v>
      </c>
      <c r="G20" s="1">
        <v>3</v>
      </c>
      <c r="H20" s="1">
        <v>0</v>
      </c>
      <c r="I20" s="1">
        <v>5</v>
      </c>
      <c r="J20" s="1">
        <v>0</v>
      </c>
      <c r="O20" s="4">
        <f t="shared" si="0"/>
        <v>12</v>
      </c>
      <c r="P20" s="1">
        <v>5117</v>
      </c>
      <c r="Q20" s="1">
        <v>32</v>
      </c>
      <c r="R20" s="4">
        <f t="shared" si="1"/>
        <v>159.90625</v>
      </c>
    </row>
    <row r="21" spans="1:18" x14ac:dyDescent="0.2">
      <c r="A21" s="1">
        <v>18</v>
      </c>
      <c r="B21" s="1" t="s">
        <v>50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3</v>
      </c>
      <c r="I21" s="1">
        <v>0</v>
      </c>
      <c r="J21" s="1">
        <v>8</v>
      </c>
      <c r="O21" s="4">
        <f t="shared" si="0"/>
        <v>11</v>
      </c>
      <c r="P21" s="1">
        <v>1918</v>
      </c>
      <c r="Q21" s="1">
        <v>12</v>
      </c>
      <c r="R21" s="4">
        <f t="shared" si="1"/>
        <v>159.83333333333334</v>
      </c>
    </row>
    <row r="22" spans="1:18" x14ac:dyDescent="0.2">
      <c r="A22" s="1">
        <v>19</v>
      </c>
      <c r="B22" s="1" t="s">
        <v>16</v>
      </c>
      <c r="C22" s="1">
        <v>10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O22" s="4">
        <f t="shared" si="0"/>
        <v>10</v>
      </c>
      <c r="P22" s="1">
        <v>2340</v>
      </c>
      <c r="Q22" s="1">
        <v>12</v>
      </c>
      <c r="R22" s="4">
        <f t="shared" si="1"/>
        <v>195</v>
      </c>
    </row>
    <row r="23" spans="1:18" x14ac:dyDescent="0.2">
      <c r="A23" s="1">
        <v>20</v>
      </c>
      <c r="B23" s="1" t="s">
        <v>31</v>
      </c>
      <c r="C23" s="1">
        <v>0</v>
      </c>
      <c r="D23" s="1">
        <v>1.5</v>
      </c>
      <c r="E23" s="1">
        <v>7</v>
      </c>
      <c r="F23" s="1">
        <v>0</v>
      </c>
      <c r="G23" s="1">
        <v>1</v>
      </c>
      <c r="H23" s="1">
        <v>0</v>
      </c>
      <c r="I23" s="1">
        <v>0</v>
      </c>
      <c r="J23" s="1">
        <v>0</v>
      </c>
      <c r="O23" s="4">
        <f t="shared" si="0"/>
        <v>9.5</v>
      </c>
      <c r="P23" s="1">
        <v>5102</v>
      </c>
      <c r="Q23" s="1">
        <v>32</v>
      </c>
      <c r="R23" s="4">
        <f t="shared" si="1"/>
        <v>159.4375</v>
      </c>
    </row>
    <row r="24" spans="1:18" x14ac:dyDescent="0.2">
      <c r="A24" s="1">
        <v>20</v>
      </c>
      <c r="B24" s="1" t="s">
        <v>32</v>
      </c>
      <c r="C24" s="1">
        <v>0</v>
      </c>
      <c r="D24" s="1">
        <v>0</v>
      </c>
      <c r="E24" s="1">
        <v>3</v>
      </c>
      <c r="F24" s="1">
        <v>0</v>
      </c>
      <c r="G24" s="1">
        <v>0</v>
      </c>
      <c r="H24" s="1">
        <v>0</v>
      </c>
      <c r="I24" s="1">
        <v>6.5</v>
      </c>
      <c r="J24" s="1">
        <v>0</v>
      </c>
      <c r="O24" s="4">
        <f t="shared" si="0"/>
        <v>9.5</v>
      </c>
      <c r="P24" s="1">
        <v>5058</v>
      </c>
      <c r="Q24" s="1">
        <v>32</v>
      </c>
      <c r="R24" s="4">
        <f t="shared" si="1"/>
        <v>158.0625</v>
      </c>
    </row>
    <row r="25" spans="1:18" x14ac:dyDescent="0.2">
      <c r="A25" s="1">
        <v>20</v>
      </c>
      <c r="B25" s="1" t="s">
        <v>40</v>
      </c>
      <c r="C25" s="1">
        <v>0</v>
      </c>
      <c r="D25" s="1">
        <v>3</v>
      </c>
      <c r="E25" s="1">
        <v>0</v>
      </c>
      <c r="F25" s="1">
        <v>2</v>
      </c>
      <c r="G25" s="1">
        <v>0</v>
      </c>
      <c r="H25" s="1">
        <v>0</v>
      </c>
      <c r="I25" s="1">
        <v>0</v>
      </c>
      <c r="J25" s="1">
        <v>4.5</v>
      </c>
      <c r="O25" s="4">
        <f t="shared" si="0"/>
        <v>9.5</v>
      </c>
      <c r="P25" s="1">
        <v>3980</v>
      </c>
      <c r="Q25" s="1">
        <v>28</v>
      </c>
      <c r="R25" s="4">
        <f t="shared" si="1"/>
        <v>142.14285714285714</v>
      </c>
    </row>
    <row r="26" spans="1:18" x14ac:dyDescent="0.2">
      <c r="A26" s="1">
        <v>23</v>
      </c>
      <c r="B26" s="1" t="s">
        <v>53</v>
      </c>
      <c r="C26" s="1">
        <v>0</v>
      </c>
      <c r="D26" s="1">
        <v>0</v>
      </c>
      <c r="E26" s="1">
        <v>0</v>
      </c>
      <c r="F26" s="1">
        <v>0</v>
      </c>
      <c r="G26" s="1">
        <v>2</v>
      </c>
      <c r="H26" s="1">
        <v>0</v>
      </c>
      <c r="I26" s="1">
        <v>3</v>
      </c>
      <c r="J26" s="1">
        <v>0</v>
      </c>
      <c r="O26" s="4">
        <f t="shared" si="0"/>
        <v>5</v>
      </c>
      <c r="P26" s="1">
        <v>4631</v>
      </c>
      <c r="Q26" s="1">
        <v>32</v>
      </c>
      <c r="R26" s="4">
        <f t="shared" si="1"/>
        <v>144.71875</v>
      </c>
    </row>
    <row r="27" spans="1:18" x14ac:dyDescent="0.2">
      <c r="A27" s="1">
        <v>24</v>
      </c>
      <c r="B27" s="1" t="s">
        <v>45</v>
      </c>
      <c r="C27" s="1">
        <v>0</v>
      </c>
      <c r="D27" s="1">
        <v>0</v>
      </c>
      <c r="E27" s="1">
        <v>0</v>
      </c>
      <c r="F27" s="1">
        <v>4</v>
      </c>
      <c r="G27" s="1">
        <v>0</v>
      </c>
      <c r="H27" s="1">
        <v>0</v>
      </c>
      <c r="I27" s="1">
        <v>0</v>
      </c>
      <c r="J27" s="1">
        <v>0.5</v>
      </c>
      <c r="O27" s="4">
        <f t="shared" si="0"/>
        <v>4.5</v>
      </c>
      <c r="P27" s="1">
        <v>2670</v>
      </c>
      <c r="Q27" s="1">
        <v>20</v>
      </c>
      <c r="R27" s="4">
        <f t="shared" si="1"/>
        <v>133.5</v>
      </c>
    </row>
    <row r="28" spans="1:18" x14ac:dyDescent="0.2">
      <c r="A28" s="1">
        <v>25</v>
      </c>
      <c r="B28" s="1" t="s">
        <v>25</v>
      </c>
      <c r="C28" s="1">
        <v>0</v>
      </c>
      <c r="D28" s="1">
        <v>0</v>
      </c>
      <c r="E28" s="1">
        <v>2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O28" s="4">
        <f t="shared" si="0"/>
        <v>3</v>
      </c>
      <c r="P28" s="1">
        <v>3691</v>
      </c>
      <c r="Q28" s="1">
        <v>24</v>
      </c>
      <c r="R28" s="4">
        <f t="shared" si="1"/>
        <v>153.79166666666666</v>
      </c>
    </row>
    <row r="29" spans="1:18" x14ac:dyDescent="0.2">
      <c r="A29" s="1">
        <v>26</v>
      </c>
      <c r="B29" s="1" t="s">
        <v>56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</v>
      </c>
      <c r="J29" s="1">
        <v>0</v>
      </c>
      <c r="O29" s="4">
        <f t="shared" si="0"/>
        <v>2</v>
      </c>
      <c r="P29" s="1">
        <v>756</v>
      </c>
      <c r="Q29" s="1">
        <v>4</v>
      </c>
      <c r="R29" s="4">
        <f t="shared" si="1"/>
        <v>189</v>
      </c>
    </row>
    <row r="30" spans="1:18" x14ac:dyDescent="0.2">
      <c r="A30" s="1">
        <v>27</v>
      </c>
      <c r="B30" s="1" t="s">
        <v>23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O30" s="4">
        <f t="shared" si="0"/>
        <v>1</v>
      </c>
      <c r="P30" s="1">
        <v>5075</v>
      </c>
      <c r="Q30" s="1">
        <v>32</v>
      </c>
      <c r="R30" s="4">
        <f t="shared" si="1"/>
        <v>158.59375</v>
      </c>
    </row>
    <row r="31" spans="1:18" x14ac:dyDescent="0.2">
      <c r="A31" s="1">
        <v>28</v>
      </c>
      <c r="B31" s="1" t="s">
        <v>55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O31" s="4">
        <f t="shared" si="0"/>
        <v>0</v>
      </c>
      <c r="P31" s="1">
        <v>1207</v>
      </c>
      <c r="Q31" s="1">
        <v>8</v>
      </c>
      <c r="R31" s="4">
        <f t="shared" si="1"/>
        <v>150.875</v>
      </c>
    </row>
    <row r="32" spans="1:18" x14ac:dyDescent="0.2">
      <c r="A32" s="1">
        <v>28</v>
      </c>
      <c r="B32" s="1" t="s">
        <v>30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O32" s="4">
        <f t="shared" si="0"/>
        <v>0</v>
      </c>
      <c r="P32" s="1">
        <v>1782</v>
      </c>
      <c r="Q32" s="1">
        <v>12</v>
      </c>
      <c r="R32" s="4">
        <f t="shared" si="1"/>
        <v>148.5</v>
      </c>
    </row>
    <row r="33" spans="1:18" x14ac:dyDescent="0.2">
      <c r="A33" s="1">
        <v>28</v>
      </c>
      <c r="B33" s="1" t="s">
        <v>33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O33" s="4">
        <f t="shared" si="0"/>
        <v>0</v>
      </c>
      <c r="P33" s="1">
        <v>3380</v>
      </c>
      <c r="Q33" s="1">
        <v>24</v>
      </c>
      <c r="R33" s="4">
        <f t="shared" si="1"/>
        <v>140.83333333333334</v>
      </c>
    </row>
    <row r="34" spans="1:18" x14ac:dyDescent="0.2">
      <c r="A34" s="1">
        <v>28</v>
      </c>
      <c r="B34" s="1" t="s">
        <v>34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O34" s="4">
        <f t="shared" si="0"/>
        <v>0</v>
      </c>
      <c r="P34" s="1">
        <v>3419</v>
      </c>
      <c r="Q34" s="1">
        <v>25</v>
      </c>
      <c r="R34" s="4">
        <f t="shared" si="1"/>
        <v>136.76</v>
      </c>
    </row>
    <row r="35" spans="1:18" x14ac:dyDescent="0.2">
      <c r="A35" s="1">
        <v>28</v>
      </c>
      <c r="B35" s="1" t="s">
        <v>54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O35" s="4">
        <f t="shared" si="0"/>
        <v>0</v>
      </c>
      <c r="P35" s="1">
        <v>766</v>
      </c>
      <c r="Q35" s="1">
        <v>4</v>
      </c>
      <c r="R35" s="4">
        <f t="shared" si="1"/>
        <v>191.5</v>
      </c>
    </row>
    <row r="36" spans="1:18" x14ac:dyDescent="0.2">
      <c r="A36" s="1">
        <v>28</v>
      </c>
      <c r="B36" s="1" t="s">
        <v>46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O36" s="4">
        <f t="shared" si="0"/>
        <v>0</v>
      </c>
      <c r="P36" s="1">
        <v>1238</v>
      </c>
      <c r="Q36" s="1">
        <v>8</v>
      </c>
      <c r="R36" s="4">
        <f t="shared" si="1"/>
        <v>154.75</v>
      </c>
    </row>
    <row r="37" spans="1:18" x14ac:dyDescent="0.2">
      <c r="A37" s="1">
        <v>28</v>
      </c>
      <c r="B37" s="1" t="s">
        <v>47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O37" s="4">
        <f t="shared" si="0"/>
        <v>0</v>
      </c>
      <c r="P37" s="1">
        <v>682</v>
      </c>
      <c r="Q37" s="1">
        <v>4</v>
      </c>
      <c r="R37" s="4">
        <f t="shared" si="1"/>
        <v>170.5</v>
      </c>
    </row>
    <row r="38" spans="1:18" x14ac:dyDescent="0.2">
      <c r="A38" s="1">
        <v>28</v>
      </c>
      <c r="B38" s="1" t="s">
        <v>37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O38" s="4">
        <f t="shared" si="0"/>
        <v>0</v>
      </c>
      <c r="P38" s="1">
        <v>406</v>
      </c>
      <c r="Q38" s="1">
        <v>4</v>
      </c>
      <c r="R38" s="4">
        <f t="shared" si="1"/>
        <v>101.5</v>
      </c>
    </row>
    <row r="39" spans="1:18" x14ac:dyDescent="0.2">
      <c r="A39" s="1">
        <v>28</v>
      </c>
      <c r="B39" s="1" t="s">
        <v>48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O39" s="4">
        <f t="shared" si="0"/>
        <v>0</v>
      </c>
      <c r="P39" s="1">
        <v>651</v>
      </c>
      <c r="Q39" s="1">
        <v>4</v>
      </c>
      <c r="R39" s="4">
        <f t="shared" si="1"/>
        <v>162.75</v>
      </c>
    </row>
    <row r="40" spans="1:18" x14ac:dyDescent="0.2">
      <c r="A40" s="1">
        <v>28</v>
      </c>
      <c r="B40" s="1" t="s">
        <v>49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O40" s="4">
        <f t="shared" si="0"/>
        <v>0</v>
      </c>
      <c r="P40" s="1">
        <v>719</v>
      </c>
      <c r="Q40" s="1">
        <v>4</v>
      </c>
      <c r="R40" s="4">
        <f t="shared" si="1"/>
        <v>179.75</v>
      </c>
    </row>
    <row r="41" spans="1:18" x14ac:dyDescent="0.2">
      <c r="A41" s="1">
        <v>28</v>
      </c>
      <c r="B41" s="1" t="s">
        <v>51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O41" s="4">
        <f t="shared" si="0"/>
        <v>0</v>
      </c>
      <c r="P41" s="1">
        <v>692</v>
      </c>
      <c r="Q41" s="1">
        <v>4</v>
      </c>
      <c r="R41" s="4">
        <f t="shared" si="1"/>
        <v>173</v>
      </c>
    </row>
    <row r="42" spans="1:18" x14ac:dyDescent="0.2">
      <c r="A42" s="1">
        <v>28</v>
      </c>
      <c r="B42" s="1" t="s">
        <v>52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O42" s="4">
        <f t="shared" si="0"/>
        <v>0</v>
      </c>
      <c r="P42" s="1">
        <v>606</v>
      </c>
      <c r="Q42" s="1">
        <v>4</v>
      </c>
      <c r="R42" s="4">
        <f t="shared" si="1"/>
        <v>151.5</v>
      </c>
    </row>
    <row r="43" spans="1:18" x14ac:dyDescent="0.2">
      <c r="A43" s="1">
        <v>28</v>
      </c>
      <c r="B43" s="1" t="s">
        <v>57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O43" s="4">
        <f t="shared" si="0"/>
        <v>0</v>
      </c>
      <c r="P43" s="1">
        <v>657</v>
      </c>
      <c r="Q43" s="1">
        <v>4</v>
      </c>
      <c r="R43" s="4">
        <f t="shared" si="1"/>
        <v>164.25</v>
      </c>
    </row>
  </sheetData>
  <sortState xmlns:xlrd2="http://schemas.microsoft.com/office/spreadsheetml/2017/richdata2" ref="A4:R43">
    <sortCondition descending="1" ref="O4:O43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Campbell, Tod - BLS</dc:creator>
  <cp:lastModifiedBy>Tod Campbell</cp:lastModifiedBy>
  <dcterms:created xsi:type="dcterms:W3CDTF">2024-04-30T17:59:41Z</dcterms:created>
  <dcterms:modified xsi:type="dcterms:W3CDTF">2024-06-18T02:44:10Z</dcterms:modified>
</cp:coreProperties>
</file>